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<sst xmlns="http://schemas.openxmlformats.org/spreadsheetml/2006/main" count="177" uniqueCount="90">
  <si>
    <t>报价单</t>
  </si>
  <si>
    <r>
      <rPr>
        <b/>
        <sz val="11"/>
        <color theme="1"/>
        <rFont val="华文细黑"/>
        <charset val="134"/>
      </rPr>
      <t>日期：</t>
    </r>
    <r>
      <rPr>
        <sz val="11"/>
        <color theme="1"/>
        <rFont val="华文细黑"/>
        <charset val="134"/>
      </rPr>
      <t>2022/07/21</t>
    </r>
  </si>
  <si>
    <t>品牌</t>
  </si>
  <si>
    <t>包材品类</t>
  </si>
  <si>
    <t>尺寸</t>
  </si>
  <si>
    <t>配材</t>
  </si>
  <si>
    <t>工艺要求</t>
  </si>
  <si>
    <t>说明</t>
  </si>
  <si>
    <t>装箱产品</t>
  </si>
  <si>
    <t>单位</t>
  </si>
  <si>
    <t xml:space="preserve">起订量 0.5W </t>
  </si>
  <si>
    <t>起订量 1W</t>
  </si>
  <si>
    <t>起订量 5W</t>
  </si>
  <si>
    <t>起订量 10W</t>
  </si>
  <si>
    <t>同工艺要求情况下平米单价</t>
  </si>
  <si>
    <t>需求数量</t>
  </si>
  <si>
    <t>招标金额</t>
  </si>
  <si>
    <t>单价 元</t>
  </si>
  <si>
    <t>芭芭农场</t>
  </si>
  <si>
    <t>纸箱-飞机盒</t>
  </si>
  <si>
    <t>制造尺寸长300*宽230*高65mm</t>
  </si>
  <si>
    <t>230灰底白/110高强/130 牛皮，B楞</t>
  </si>
  <si>
    <t>覆膜四色印刷</t>
  </si>
  <si>
    <t>三层加强瓦楞飞机盒底部中心部分划定专用的“面单区”(面单贴在底部）</t>
  </si>
  <si>
    <t>翠香即食80-100g
徐香即食80-100g</t>
  </si>
  <si>
    <t>个</t>
  </si>
  <si>
    <t>过油四色印刷</t>
  </si>
  <si>
    <t>盒马官旗</t>
  </si>
  <si>
    <t>纸箱-飞机盒 2.5斤装</t>
  </si>
  <si>
    <t>制造尺寸367*295*75mm</t>
  </si>
  <si>
    <t>翠香即食100-120g
徐香即食100-120g</t>
  </si>
  <si>
    <t>纸箱-飞机盒 4斤装</t>
  </si>
  <si>
    <t>制造尺寸430*362*75mm</t>
  </si>
  <si>
    <t>盒马、大B</t>
  </si>
  <si>
    <t>纸箱-敞口箱 4斤装手折箱</t>
  </si>
  <si>
    <t>制造尺寸400*300*68mm</t>
  </si>
  <si>
    <t>对口箱-普通水印12粒装外箱</t>
  </si>
  <si>
    <t>外尺寸355*285*80mm</t>
  </si>
  <si>
    <t>140/160/140 B楞</t>
  </si>
  <si>
    <t>水印</t>
  </si>
  <si>
    <t>对口箱-普通水印24粒装外箱</t>
  </si>
  <si>
    <t>对口箱-普通水印6粒装外箱</t>
  </si>
  <si>
    <t>外尺寸226*203*91mm</t>
  </si>
  <si>
    <t>盒马</t>
  </si>
  <si>
    <t>外尺寸402*334*191mm</t>
  </si>
  <si>
    <t>外尺寸590*340*120mm</t>
  </si>
  <si>
    <t>对口箱-普通水印4粒装外箱</t>
  </si>
  <si>
    <t>外尺寸570*320*150mm</t>
  </si>
  <si>
    <t>外尺寸380*320*200mm</t>
  </si>
  <si>
    <t xml:space="preserve">纸箱-即食猕猴桃彩印飞机盒 </t>
  </si>
  <si>
    <t xml:space="preserve">外尺寸 325*215*65mm </t>
  </si>
  <si>
    <t>170/7/J60/Q140   C楞</t>
  </si>
  <si>
    <t>三层彩印过油哑膜</t>
  </si>
  <si>
    <t xml:space="preserve">外尺寸325*215*65mm </t>
  </si>
  <si>
    <t>170/J120/80/J40/Q40 EB楞</t>
  </si>
  <si>
    <t>五层层彩印过油哑膜</t>
  </si>
  <si>
    <t>纸箱-猕猴桃周转一体箱</t>
  </si>
  <si>
    <t>外尺寸 495*272*65mm</t>
  </si>
  <si>
    <t>200/120/100/140/160 EB楞</t>
  </si>
  <si>
    <t>贴纸</t>
  </si>
  <si>
    <t>110*90mm</t>
  </si>
  <si>
    <t>80g</t>
  </si>
  <si>
    <t>覆亚膜</t>
  </si>
  <si>
    <t>张</t>
  </si>
  <si>
    <t>115*85mm</t>
  </si>
  <si>
    <t>70*45mm</t>
  </si>
  <si>
    <t>92*68mm</t>
  </si>
  <si>
    <t>纸封套</t>
  </si>
  <si>
    <t>105*420mm</t>
  </si>
  <si>
    <t>四色覆膜印刷，压痕</t>
  </si>
  <si>
    <t>128*450mm</t>
  </si>
  <si>
    <t>运输包材</t>
  </si>
  <si>
    <t>纸护角</t>
  </si>
  <si>
    <t xml:space="preserve">40*40*5mm-长2.3米  </t>
  </si>
  <si>
    <t>1、L型，40宽*40宽*5厚*2300mm长。
2、材质：牛皮纸或纸管纸"</t>
  </si>
  <si>
    <t>根</t>
  </si>
  <si>
    <t>刚绷带</t>
  </si>
  <si>
    <t xml:space="preserve">16mm*1mm </t>
  </si>
  <si>
    <t>1、宽度16mm，厚度1mm
2、颜色蓝色
3、单卷长度1000±5米</t>
  </si>
  <si>
    <t>卷</t>
  </si>
  <si>
    <t>卡扣</t>
  </si>
  <si>
    <t>根据之前寄样报价</t>
  </si>
  <si>
    <t>包</t>
  </si>
  <si>
    <t>赠品</t>
  </si>
  <si>
    <t>猕猴桃勺子</t>
  </si>
  <si>
    <t>DM单</t>
  </si>
  <si>
    <t>B5</t>
  </si>
  <si>
    <t>总金额</t>
  </si>
  <si>
    <t>系统填写金额</t>
  </si>
  <si>
    <r>
      <rPr>
        <b/>
        <sz val="11"/>
        <color rgb="FFFF0000"/>
        <rFont val="等线"/>
        <charset val="134"/>
        <scheme val="minor"/>
      </rPr>
      <t xml:space="preserve">要求备注：
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 xml:space="preserve">1、以上价格含  13 %增值税专用发票；
2、以上价格含包装、含运费、含卸货费、含卸货等待费（单件起送，运输到全国大仓指定位置）；
3、首次订单供货周期：   15   天；
4、常规供货周期： 5  天；
</t>
    </r>
    <r>
      <rPr>
        <b/>
        <sz val="11"/>
        <color rgb="FFFF0000"/>
        <rFont val="等线"/>
        <charset val="134"/>
        <scheme val="minor"/>
      </rPr>
      <t>5、请给出按平米换算公式。</t>
    </r>
    <r>
      <rPr>
        <sz val="11"/>
        <color theme="1"/>
        <rFont val="等线"/>
        <charset val="134"/>
        <scheme val="minor"/>
      </rPr>
      <t xml:space="preserve">
回报价文件要求：
</t>
    </r>
    <r>
      <rPr>
        <sz val="11"/>
        <color rgb="FFFF0000"/>
        <rFont val="等线"/>
        <charset val="134"/>
        <scheme val="minor"/>
      </rPr>
      <t>1、填写完整的报价单盖章彩色扫描版及Excel电子版上传系统；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</si>
</sst>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_);_(* \(#,##0\);_(* &quot;-&quot;??_);_(@_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8"/>
      <color theme="1"/>
      <name val="华文细黑"/>
      <charset val="134"/>
    </font>
    <font>
      <sz val="11"/>
      <color theme="1"/>
      <name val="华文细黑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8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8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pane xSplit="3" ySplit="3" topLeftCell="D17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4.25"/>
  <cols>
    <col min="1" max="1" width="13.1666666666667" customWidth="1"/>
    <col min="2" max="2" width="29.1666666666667" customWidth="1"/>
    <col min="3" max="3" width="27.9166666666667" customWidth="1"/>
    <col min="4" max="4" width="30.9166666666667" customWidth="1"/>
    <col min="5" max="5" width="18.25" customWidth="1"/>
    <col min="6" max="6" width="20.8333333333333" customWidth="1"/>
    <col min="7" max="13" width="17.6666666666667" customWidth="1"/>
    <col min="14" max="14" width="18.1666666666667" customWidth="1"/>
    <col min="15" max="15" width="14.3333333333333" customWidth="1"/>
  </cols>
  <sheetData>
    <row r="1" ht="2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8" customHeight="1" spans="1:15">
      <c r="A2" s="2"/>
      <c r="B2" s="2"/>
      <c r="C2" s="2"/>
      <c r="D2" s="2"/>
      <c r="E2" s="2"/>
      <c r="F2" s="2"/>
      <c r="G2" s="2"/>
      <c r="H2" s="2"/>
      <c r="I2" s="12" t="s">
        <v>1</v>
      </c>
      <c r="J2" s="12"/>
      <c r="K2" s="12"/>
      <c r="L2" s="12"/>
      <c r="M2" s="12"/>
      <c r="N2" s="12"/>
      <c r="O2" s="12"/>
    </row>
    <row r="3" ht="15.75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4" t="s">
        <v>14</v>
      </c>
      <c r="N3" s="15" t="s">
        <v>15</v>
      </c>
      <c r="O3" s="14" t="s">
        <v>16</v>
      </c>
    </row>
    <row r="4" ht="15.75" spans="1:15">
      <c r="A4" s="4"/>
      <c r="B4" s="4"/>
      <c r="C4" s="4"/>
      <c r="D4" s="4"/>
      <c r="E4" s="4"/>
      <c r="F4" s="4"/>
      <c r="G4" s="4"/>
      <c r="H4" s="4"/>
      <c r="I4" s="13" t="s">
        <v>17</v>
      </c>
      <c r="J4" s="13" t="s">
        <v>17</v>
      </c>
      <c r="K4" s="13" t="s">
        <v>17</v>
      </c>
      <c r="L4" s="13" t="s">
        <v>17</v>
      </c>
      <c r="M4" s="16"/>
      <c r="N4" s="17"/>
      <c r="O4" s="16"/>
    </row>
    <row r="5" ht="46.5" customHeight="1" spans="1:15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6" t="s">
        <v>24</v>
      </c>
      <c r="H5" s="6" t="s">
        <v>25</v>
      </c>
      <c r="I5" s="6"/>
      <c r="J5" s="6"/>
      <c r="K5" s="6"/>
      <c r="L5" s="6"/>
      <c r="M5" s="6"/>
      <c r="N5" s="18">
        <v>100000</v>
      </c>
      <c r="O5" s="18">
        <f>L5*N5</f>
        <v>0</v>
      </c>
    </row>
    <row r="6" ht="46.5" customHeight="1" spans="1:15">
      <c r="A6" s="5" t="s">
        <v>18</v>
      </c>
      <c r="B6" s="5" t="s">
        <v>19</v>
      </c>
      <c r="C6" s="5" t="s">
        <v>20</v>
      </c>
      <c r="D6" s="5" t="s">
        <v>21</v>
      </c>
      <c r="E6" s="5" t="s">
        <v>26</v>
      </c>
      <c r="F6" s="5" t="s">
        <v>23</v>
      </c>
      <c r="G6" s="6" t="s">
        <v>24</v>
      </c>
      <c r="H6" s="6" t="s">
        <v>25</v>
      </c>
      <c r="I6" s="6"/>
      <c r="J6" s="6"/>
      <c r="K6" s="6"/>
      <c r="L6" s="6"/>
      <c r="M6" s="6"/>
      <c r="N6" s="18">
        <v>100000</v>
      </c>
      <c r="O6" s="18">
        <f t="shared" ref="O6:O30" si="0">L6*N6</f>
        <v>0</v>
      </c>
    </row>
    <row r="7" ht="46.5" customHeight="1" spans="1:15">
      <c r="A7" s="5" t="s">
        <v>27</v>
      </c>
      <c r="B7" s="5" t="s">
        <v>28</v>
      </c>
      <c r="C7" s="5" t="s">
        <v>29</v>
      </c>
      <c r="D7" s="5" t="s">
        <v>21</v>
      </c>
      <c r="E7" s="5" t="s">
        <v>26</v>
      </c>
      <c r="F7" s="5"/>
      <c r="G7" s="6" t="s">
        <v>30</v>
      </c>
      <c r="H7" s="6" t="s">
        <v>25</v>
      </c>
      <c r="I7" s="6"/>
      <c r="J7" s="6"/>
      <c r="K7" s="6"/>
      <c r="L7" s="6"/>
      <c r="M7" s="6"/>
      <c r="N7" s="18">
        <v>30000</v>
      </c>
      <c r="O7" s="18">
        <f t="shared" si="0"/>
        <v>0</v>
      </c>
    </row>
    <row r="8" ht="46.5" customHeight="1" spans="1:15">
      <c r="A8" s="5" t="s">
        <v>27</v>
      </c>
      <c r="B8" s="5" t="s">
        <v>31</v>
      </c>
      <c r="C8" s="5" t="s">
        <v>32</v>
      </c>
      <c r="D8" s="5" t="s">
        <v>21</v>
      </c>
      <c r="E8" s="5" t="s">
        <v>26</v>
      </c>
      <c r="F8" s="5"/>
      <c r="G8" s="6" t="s">
        <v>30</v>
      </c>
      <c r="H8" s="6" t="s">
        <v>25</v>
      </c>
      <c r="I8" s="6"/>
      <c r="J8" s="6"/>
      <c r="K8" s="6"/>
      <c r="L8" s="6"/>
      <c r="M8" s="6"/>
      <c r="N8" s="18">
        <v>30000</v>
      </c>
      <c r="O8" s="18">
        <f t="shared" si="0"/>
        <v>0</v>
      </c>
    </row>
    <row r="9" ht="46.5" customHeight="1" spans="1:15">
      <c r="A9" s="5" t="s">
        <v>33</v>
      </c>
      <c r="B9" s="5" t="s">
        <v>34</v>
      </c>
      <c r="C9" s="5" t="s">
        <v>35</v>
      </c>
      <c r="D9" s="5" t="s">
        <v>21</v>
      </c>
      <c r="E9" s="5" t="s">
        <v>26</v>
      </c>
      <c r="F9" s="5"/>
      <c r="G9" s="5"/>
      <c r="H9" s="5" t="s">
        <v>25</v>
      </c>
      <c r="I9" s="5"/>
      <c r="J9" s="5"/>
      <c r="K9" s="5"/>
      <c r="L9" s="5"/>
      <c r="M9" s="5"/>
      <c r="N9" s="18">
        <v>30000</v>
      </c>
      <c r="O9" s="18">
        <f t="shared" si="0"/>
        <v>0</v>
      </c>
    </row>
    <row r="10" ht="46.5" customHeight="1" spans="1:15">
      <c r="A10" s="5" t="s">
        <v>27</v>
      </c>
      <c r="B10" s="6" t="s">
        <v>36</v>
      </c>
      <c r="C10" s="6" t="s">
        <v>37</v>
      </c>
      <c r="D10" s="6" t="s">
        <v>38</v>
      </c>
      <c r="E10" s="5" t="s">
        <v>39</v>
      </c>
      <c r="F10" s="6"/>
      <c r="G10" s="6" t="s">
        <v>24</v>
      </c>
      <c r="H10" s="6" t="s">
        <v>25</v>
      </c>
      <c r="I10" s="6"/>
      <c r="J10" s="6"/>
      <c r="K10" s="6"/>
      <c r="L10" s="6"/>
      <c r="M10" s="6"/>
      <c r="N10" s="18">
        <v>30000</v>
      </c>
      <c r="O10" s="18">
        <f t="shared" si="0"/>
        <v>0</v>
      </c>
    </row>
    <row r="11" ht="46.5" customHeight="1" spans="1:15">
      <c r="A11" s="5" t="s">
        <v>27</v>
      </c>
      <c r="B11" s="6" t="s">
        <v>40</v>
      </c>
      <c r="C11" s="5" t="s">
        <v>37</v>
      </c>
      <c r="D11" s="5" t="s">
        <v>38</v>
      </c>
      <c r="E11" s="5" t="s">
        <v>39</v>
      </c>
      <c r="F11" s="5"/>
      <c r="G11" s="5"/>
      <c r="H11" s="5" t="s">
        <v>25</v>
      </c>
      <c r="I11" s="5"/>
      <c r="J11" s="5"/>
      <c r="K11" s="5"/>
      <c r="L11" s="5"/>
      <c r="M11" s="5"/>
      <c r="N11" s="18">
        <v>5000</v>
      </c>
      <c r="O11" s="18">
        <f t="shared" si="0"/>
        <v>0</v>
      </c>
    </row>
    <row r="12" ht="46.5" customHeight="1" spans="1:15">
      <c r="A12" s="5" t="s">
        <v>27</v>
      </c>
      <c r="B12" s="6" t="s">
        <v>41</v>
      </c>
      <c r="C12" s="5" t="s">
        <v>42</v>
      </c>
      <c r="D12" s="5" t="s">
        <v>38</v>
      </c>
      <c r="E12" s="5" t="s">
        <v>39</v>
      </c>
      <c r="F12" s="5"/>
      <c r="G12" s="5"/>
      <c r="H12" s="5" t="s">
        <v>25</v>
      </c>
      <c r="I12" s="5"/>
      <c r="J12" s="5"/>
      <c r="K12" s="5"/>
      <c r="L12" s="5"/>
      <c r="M12" s="5"/>
      <c r="N12" s="18">
        <v>5000</v>
      </c>
      <c r="O12" s="18">
        <f t="shared" si="0"/>
        <v>0</v>
      </c>
    </row>
    <row r="13" ht="46.5" customHeight="1" spans="1:15">
      <c r="A13" s="5" t="s">
        <v>43</v>
      </c>
      <c r="B13" s="6" t="s">
        <v>41</v>
      </c>
      <c r="C13" s="5" t="s">
        <v>44</v>
      </c>
      <c r="D13" s="5" t="s">
        <v>38</v>
      </c>
      <c r="E13" s="5" t="s">
        <v>39</v>
      </c>
      <c r="F13" s="5"/>
      <c r="G13" s="5"/>
      <c r="H13" s="5" t="s">
        <v>25</v>
      </c>
      <c r="I13" s="5"/>
      <c r="J13" s="5"/>
      <c r="K13" s="5"/>
      <c r="L13" s="5"/>
      <c r="M13" s="5"/>
      <c r="N13" s="18">
        <v>5000</v>
      </c>
      <c r="O13" s="18">
        <f t="shared" si="0"/>
        <v>0</v>
      </c>
    </row>
    <row r="14" ht="46.5" customHeight="1" spans="1:15">
      <c r="A14" s="5" t="s">
        <v>43</v>
      </c>
      <c r="B14" s="6" t="s">
        <v>41</v>
      </c>
      <c r="C14" s="5" t="s">
        <v>45</v>
      </c>
      <c r="D14" s="5" t="s">
        <v>38</v>
      </c>
      <c r="E14" s="5" t="s">
        <v>39</v>
      </c>
      <c r="F14" s="5"/>
      <c r="G14" s="5"/>
      <c r="H14" s="5" t="s">
        <v>25</v>
      </c>
      <c r="I14" s="5"/>
      <c r="J14" s="5"/>
      <c r="K14" s="5"/>
      <c r="L14" s="5"/>
      <c r="M14" s="5"/>
      <c r="N14" s="18">
        <v>5000</v>
      </c>
      <c r="O14" s="18">
        <f t="shared" si="0"/>
        <v>0</v>
      </c>
    </row>
    <row r="15" ht="46.5" customHeight="1" spans="1:15">
      <c r="A15" s="5" t="s">
        <v>43</v>
      </c>
      <c r="B15" s="6" t="s">
        <v>46</v>
      </c>
      <c r="C15" s="5" t="s">
        <v>47</v>
      </c>
      <c r="D15" s="5" t="s">
        <v>38</v>
      </c>
      <c r="E15" s="5" t="s">
        <v>39</v>
      </c>
      <c r="F15" s="5"/>
      <c r="G15" s="5"/>
      <c r="H15" s="5" t="s">
        <v>25</v>
      </c>
      <c r="I15" s="5"/>
      <c r="J15" s="5"/>
      <c r="K15" s="5"/>
      <c r="L15" s="5"/>
      <c r="M15" s="5"/>
      <c r="N15" s="18">
        <v>5000</v>
      </c>
      <c r="O15" s="18">
        <f t="shared" si="0"/>
        <v>0</v>
      </c>
    </row>
    <row r="16" ht="46.5" customHeight="1" spans="1:15">
      <c r="A16" s="5" t="s">
        <v>43</v>
      </c>
      <c r="B16" s="6" t="s">
        <v>46</v>
      </c>
      <c r="C16" s="5" t="s">
        <v>48</v>
      </c>
      <c r="D16" s="5" t="s">
        <v>38</v>
      </c>
      <c r="E16" s="5" t="s">
        <v>39</v>
      </c>
      <c r="F16" s="5"/>
      <c r="G16" s="5"/>
      <c r="H16" s="5" t="s">
        <v>25</v>
      </c>
      <c r="I16" s="5"/>
      <c r="J16" s="5"/>
      <c r="K16" s="5"/>
      <c r="L16" s="5"/>
      <c r="M16" s="5"/>
      <c r="N16" s="18">
        <v>5000</v>
      </c>
      <c r="O16" s="18">
        <f t="shared" si="0"/>
        <v>0</v>
      </c>
    </row>
    <row r="17" ht="46.5" customHeight="1" spans="1:15">
      <c r="A17" s="5" t="s">
        <v>43</v>
      </c>
      <c r="B17" s="5" t="s">
        <v>49</v>
      </c>
      <c r="C17" s="5" t="s">
        <v>50</v>
      </c>
      <c r="D17" s="5" t="s">
        <v>51</v>
      </c>
      <c r="E17" s="6" t="s">
        <v>52</v>
      </c>
      <c r="F17" s="5"/>
      <c r="G17" s="5"/>
      <c r="H17" s="5" t="s">
        <v>25</v>
      </c>
      <c r="I17" s="5"/>
      <c r="J17" s="5"/>
      <c r="K17" s="5"/>
      <c r="L17" s="5"/>
      <c r="M17" s="5"/>
      <c r="N17" s="18">
        <v>5000</v>
      </c>
      <c r="O17" s="18">
        <f t="shared" si="0"/>
        <v>0</v>
      </c>
    </row>
    <row r="18" ht="46.5" customHeight="1" spans="1:15">
      <c r="A18" s="5" t="s">
        <v>43</v>
      </c>
      <c r="B18" s="5" t="s">
        <v>49</v>
      </c>
      <c r="C18" s="5" t="s">
        <v>53</v>
      </c>
      <c r="D18" s="5" t="s">
        <v>54</v>
      </c>
      <c r="E18" s="6" t="s">
        <v>55</v>
      </c>
      <c r="F18" s="5"/>
      <c r="G18" s="5"/>
      <c r="H18" s="5" t="s">
        <v>25</v>
      </c>
      <c r="I18" s="5"/>
      <c r="J18" s="5"/>
      <c r="K18" s="5"/>
      <c r="L18" s="5"/>
      <c r="M18" s="5"/>
      <c r="N18" s="18">
        <v>5000</v>
      </c>
      <c r="O18" s="18">
        <f t="shared" si="0"/>
        <v>0</v>
      </c>
    </row>
    <row r="19" ht="46.5" customHeight="1" spans="1:15">
      <c r="A19" s="5" t="s">
        <v>43</v>
      </c>
      <c r="B19" s="5" t="s">
        <v>56</v>
      </c>
      <c r="C19" s="5" t="s">
        <v>57</v>
      </c>
      <c r="D19" s="5" t="s">
        <v>58</v>
      </c>
      <c r="E19" s="5" t="s">
        <v>39</v>
      </c>
      <c r="F19" s="5"/>
      <c r="G19" s="5"/>
      <c r="H19" s="5" t="s">
        <v>25</v>
      </c>
      <c r="I19" s="5"/>
      <c r="J19" s="5"/>
      <c r="K19" s="5"/>
      <c r="L19" s="5"/>
      <c r="M19" s="5"/>
      <c r="N19" s="18">
        <v>5000</v>
      </c>
      <c r="O19" s="18">
        <f t="shared" si="0"/>
        <v>0</v>
      </c>
    </row>
    <row r="20" ht="46.5" customHeight="1" spans="1:15">
      <c r="A20" s="5" t="s">
        <v>43</v>
      </c>
      <c r="B20" s="5" t="s">
        <v>59</v>
      </c>
      <c r="C20" s="5" t="s">
        <v>60</v>
      </c>
      <c r="D20" s="5" t="s">
        <v>61</v>
      </c>
      <c r="E20" s="5" t="s">
        <v>62</v>
      </c>
      <c r="F20" s="5"/>
      <c r="G20" s="5"/>
      <c r="H20" s="5" t="s">
        <v>63</v>
      </c>
      <c r="I20" s="5"/>
      <c r="J20" s="5"/>
      <c r="K20" s="5"/>
      <c r="L20" s="5"/>
      <c r="M20" s="5"/>
      <c r="N20" s="18">
        <v>80000</v>
      </c>
      <c r="O20" s="18">
        <f t="shared" si="0"/>
        <v>0</v>
      </c>
    </row>
    <row r="21" ht="46.5" customHeight="1" spans="1:15">
      <c r="A21" s="5" t="s">
        <v>43</v>
      </c>
      <c r="B21" s="5" t="s">
        <v>59</v>
      </c>
      <c r="C21" s="5" t="s">
        <v>64</v>
      </c>
      <c r="D21" s="5" t="s">
        <v>61</v>
      </c>
      <c r="E21" s="5" t="s">
        <v>62</v>
      </c>
      <c r="F21" s="5"/>
      <c r="G21" s="5"/>
      <c r="H21" s="5" t="s">
        <v>63</v>
      </c>
      <c r="I21" s="5"/>
      <c r="J21" s="5"/>
      <c r="K21" s="5"/>
      <c r="L21" s="5"/>
      <c r="M21" s="5"/>
      <c r="N21" s="18">
        <v>80000</v>
      </c>
      <c r="O21" s="18">
        <f t="shared" si="0"/>
        <v>0</v>
      </c>
    </row>
    <row r="22" ht="46.5" customHeight="1" spans="1:15">
      <c r="A22" s="5" t="s">
        <v>43</v>
      </c>
      <c r="B22" s="5" t="s">
        <v>59</v>
      </c>
      <c r="C22" s="5" t="s">
        <v>65</v>
      </c>
      <c r="D22" s="5" t="s">
        <v>61</v>
      </c>
      <c r="E22" s="5" t="s">
        <v>62</v>
      </c>
      <c r="F22" s="5"/>
      <c r="G22" s="5"/>
      <c r="H22" s="5" t="s">
        <v>63</v>
      </c>
      <c r="I22" s="5"/>
      <c r="J22" s="5"/>
      <c r="K22" s="5"/>
      <c r="L22" s="5"/>
      <c r="M22" s="5"/>
      <c r="N22" s="18">
        <v>80000</v>
      </c>
      <c r="O22" s="18">
        <f t="shared" si="0"/>
        <v>0</v>
      </c>
    </row>
    <row r="23" ht="46.5" customHeight="1" spans="1:15">
      <c r="A23" s="5" t="s">
        <v>43</v>
      </c>
      <c r="B23" s="5" t="s">
        <v>59</v>
      </c>
      <c r="C23" s="5" t="s">
        <v>66</v>
      </c>
      <c r="D23" s="5" t="s">
        <v>61</v>
      </c>
      <c r="E23" s="5" t="s">
        <v>62</v>
      </c>
      <c r="F23" s="5"/>
      <c r="G23" s="5"/>
      <c r="H23" s="5" t="s">
        <v>63</v>
      </c>
      <c r="I23" s="5"/>
      <c r="J23" s="5"/>
      <c r="K23" s="5"/>
      <c r="L23" s="5"/>
      <c r="M23" s="5"/>
      <c r="N23" s="18">
        <v>80000</v>
      </c>
      <c r="O23" s="18">
        <f t="shared" si="0"/>
        <v>0</v>
      </c>
    </row>
    <row r="24" ht="46.5" customHeight="1" spans="1:15">
      <c r="A24" s="5" t="s">
        <v>43</v>
      </c>
      <c r="B24" s="5" t="s">
        <v>67</v>
      </c>
      <c r="C24" s="5" t="s">
        <v>68</v>
      </c>
      <c r="D24" s="5"/>
      <c r="E24" s="5" t="s">
        <v>69</v>
      </c>
      <c r="F24" s="5"/>
      <c r="G24" s="5"/>
      <c r="H24" s="5" t="s">
        <v>63</v>
      </c>
      <c r="I24" s="5"/>
      <c r="J24" s="5"/>
      <c r="K24" s="5"/>
      <c r="L24" s="5"/>
      <c r="M24" s="5"/>
      <c r="N24" s="18">
        <v>100000</v>
      </c>
      <c r="O24" s="18">
        <f t="shared" si="0"/>
        <v>0</v>
      </c>
    </row>
    <row r="25" ht="46.5" customHeight="1" spans="1:15">
      <c r="A25" s="5" t="s">
        <v>43</v>
      </c>
      <c r="B25" s="5" t="s">
        <v>67</v>
      </c>
      <c r="C25" s="5" t="s">
        <v>70</v>
      </c>
      <c r="D25" s="5"/>
      <c r="E25" s="5" t="s">
        <v>69</v>
      </c>
      <c r="F25" s="5"/>
      <c r="G25" s="5"/>
      <c r="H25" s="5" t="s">
        <v>63</v>
      </c>
      <c r="I25" s="5"/>
      <c r="J25" s="5"/>
      <c r="K25" s="5"/>
      <c r="L25" s="5"/>
      <c r="M25" s="5"/>
      <c r="N25" s="18">
        <v>100000</v>
      </c>
      <c r="O25" s="18">
        <f t="shared" si="0"/>
        <v>0</v>
      </c>
    </row>
    <row r="26" ht="46.5" customHeight="1" spans="1:15">
      <c r="A26" s="5" t="s">
        <v>71</v>
      </c>
      <c r="B26" s="5" t="s">
        <v>72</v>
      </c>
      <c r="C26" s="6" t="s">
        <v>73</v>
      </c>
      <c r="D26" s="6" t="s">
        <v>74</v>
      </c>
      <c r="E26" s="5"/>
      <c r="F26" s="5"/>
      <c r="G26" s="5"/>
      <c r="H26" s="5" t="s">
        <v>75</v>
      </c>
      <c r="I26" s="5"/>
      <c r="J26" s="5"/>
      <c r="K26" s="5"/>
      <c r="L26" s="5"/>
      <c r="M26" s="5"/>
      <c r="N26" s="18">
        <v>60000</v>
      </c>
      <c r="O26" s="18">
        <f t="shared" si="0"/>
        <v>0</v>
      </c>
    </row>
    <row r="27" ht="46.5" customHeight="1" spans="1:15">
      <c r="A27" s="5" t="s">
        <v>71</v>
      </c>
      <c r="B27" s="5" t="s">
        <v>76</v>
      </c>
      <c r="C27" s="6" t="s">
        <v>77</v>
      </c>
      <c r="D27" s="6" t="s">
        <v>78</v>
      </c>
      <c r="E27" s="5"/>
      <c r="F27" s="5"/>
      <c r="G27" s="5"/>
      <c r="H27" s="5" t="s">
        <v>79</v>
      </c>
      <c r="I27" s="5"/>
      <c r="J27" s="5"/>
      <c r="K27" s="5"/>
      <c r="L27" s="5"/>
      <c r="M27" s="5"/>
      <c r="N27" s="18">
        <v>1000</v>
      </c>
      <c r="O27" s="18">
        <f t="shared" si="0"/>
        <v>0</v>
      </c>
    </row>
    <row r="28" ht="46.5" customHeight="1" spans="1:15">
      <c r="A28" s="5" t="s">
        <v>71</v>
      </c>
      <c r="B28" s="5" t="s">
        <v>80</v>
      </c>
      <c r="C28" s="5" t="s">
        <v>81</v>
      </c>
      <c r="D28" s="5"/>
      <c r="E28" s="5"/>
      <c r="F28" s="5"/>
      <c r="G28" s="5"/>
      <c r="H28" s="5" t="s">
        <v>82</v>
      </c>
      <c r="I28" s="5"/>
      <c r="J28" s="5"/>
      <c r="K28" s="5"/>
      <c r="L28" s="5"/>
      <c r="M28" s="5"/>
      <c r="N28" s="18">
        <v>14800</v>
      </c>
      <c r="O28" s="18">
        <f t="shared" si="0"/>
        <v>0</v>
      </c>
    </row>
    <row r="29" ht="46.5" customHeight="1" spans="1:15">
      <c r="A29" s="5" t="s">
        <v>83</v>
      </c>
      <c r="B29" s="5" t="s">
        <v>84</v>
      </c>
      <c r="C29" s="5"/>
      <c r="D29" s="5"/>
      <c r="E29" s="5"/>
      <c r="F29" s="5"/>
      <c r="G29" s="5"/>
      <c r="H29" s="5" t="s">
        <v>25</v>
      </c>
      <c r="I29" s="5"/>
      <c r="J29" s="5"/>
      <c r="K29" s="5"/>
      <c r="L29" s="5"/>
      <c r="M29" s="5"/>
      <c r="N29" s="18">
        <v>100000</v>
      </c>
      <c r="O29" s="18">
        <f t="shared" si="0"/>
        <v>0</v>
      </c>
    </row>
    <row r="30" ht="46.5" customHeight="1" spans="1:15">
      <c r="A30" s="5" t="s">
        <v>83</v>
      </c>
      <c r="B30" s="5" t="s">
        <v>85</v>
      </c>
      <c r="C30" s="5" t="s">
        <v>86</v>
      </c>
      <c r="D30" s="5" t="s">
        <v>61</v>
      </c>
      <c r="E30" s="5"/>
      <c r="F30" s="5"/>
      <c r="G30" s="5"/>
      <c r="H30" s="5" t="s">
        <v>63</v>
      </c>
      <c r="I30" s="5"/>
      <c r="J30" s="5"/>
      <c r="K30" s="5"/>
      <c r="L30" s="5"/>
      <c r="M30" s="5"/>
      <c r="N30" s="18">
        <v>100000</v>
      </c>
      <c r="O30" s="18">
        <f t="shared" si="0"/>
        <v>0</v>
      </c>
    </row>
    <row r="31" ht="46.5" customHeight="1" spans="1:15">
      <c r="A31" s="7" t="s">
        <v>87</v>
      </c>
      <c r="B31" s="8" t="s">
        <v>88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9"/>
      <c r="O31" s="18">
        <f>SUM(O5:O30)</f>
        <v>0</v>
      </c>
    </row>
    <row r="32" ht="212" customHeight="1" spans="1:15">
      <c r="A32" s="10" t="s">
        <v>89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20"/>
    </row>
  </sheetData>
  <mergeCells count="16">
    <mergeCell ref="A1:O1"/>
    <mergeCell ref="A2:G2"/>
    <mergeCell ref="I2:O2"/>
    <mergeCell ref="B31:N31"/>
    <mergeCell ref="A32:O32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也</cp:lastModifiedBy>
  <dcterms:created xsi:type="dcterms:W3CDTF">2022-07-12T14:13:00Z</dcterms:created>
  <dcterms:modified xsi:type="dcterms:W3CDTF">2022-07-21T06:42:09Z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50172D93D0914D8580CCB235073A0BD5</vt:lpwstr>
  </property>
  <property fmtid="{D5CDD505-2E9C-101B-9397-08002B2CF9AE}" pid="3" name="KSOProductBuildVer">
    <vt:lpwstr>2052-11.1.0.11435</vt:lpwstr>
  </property>
</Properties>
</file>